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ISD PROJECTS (active)\011 SCN\011 SCN Phase IV (U.S. State)\7. Partners\8. Central Asia Small Grants\Call for Proposals\"/>
    </mc:Choice>
  </mc:AlternateContent>
  <bookViews>
    <workbookView xWindow="0" yWindow="0" windowWidth="19200" windowHeight="10890" tabRatio="792" activeTab="1"/>
  </bookViews>
  <sheets>
    <sheet name="Summary Budget Template" sheetId="3" r:id="rId1"/>
    <sheet name="Detailed Budget Template" sheetId="1" r:id="rId2"/>
  </sheets>
  <definedNames>
    <definedName name="_xlnm.Print_Area" localSheetId="1">'Detailed Budget Template'!$A$1:$L$49</definedName>
    <definedName name="_xlnm.Print_Area" localSheetId="0">'Summary Budget Template'!$A$1:$D$18</definedName>
  </definedNames>
  <calcPr calcId="162913"/>
</workbook>
</file>

<file path=xl/calcChain.xml><?xml version="1.0" encoding="utf-8"?>
<calcChain xmlns="http://schemas.openxmlformats.org/spreadsheetml/2006/main">
  <c r="H10" i="1" l="1"/>
  <c r="D14" i="3" l="1"/>
  <c r="H31" i="1" l="1"/>
  <c r="L31" i="1" s="1"/>
  <c r="H30" i="1"/>
  <c r="J40" i="1"/>
  <c r="H23" i="1"/>
  <c r="L23" i="1" s="1"/>
  <c r="H32" i="1" l="1"/>
  <c r="D12" i="3" s="1"/>
  <c r="H16" i="1"/>
  <c r="H15" i="1"/>
  <c r="H11" i="1"/>
  <c r="H12" i="1" l="1"/>
  <c r="D8" i="3" s="1"/>
  <c r="H17" i="1"/>
  <c r="D9" i="3" s="1"/>
  <c r="L12" i="1" l="1"/>
  <c r="L10" i="1"/>
  <c r="L16" i="1" l="1"/>
  <c r="J46" i="1"/>
  <c r="H45" i="1"/>
  <c r="L45" i="1" s="1"/>
  <c r="H44" i="1"/>
  <c r="L44" i="1" s="1"/>
  <c r="L42" i="1"/>
  <c r="H39" i="1"/>
  <c r="L39" i="1" s="1"/>
  <c r="H37" i="1"/>
  <c r="L37" i="1" s="1"/>
  <c r="H36" i="1"/>
  <c r="L36" i="1" s="1"/>
  <c r="J32" i="1"/>
  <c r="L32" i="1" s="1"/>
  <c r="J28" i="1"/>
  <c r="H27" i="1"/>
  <c r="L27" i="1" s="1"/>
  <c r="J25" i="1"/>
  <c r="H22" i="1"/>
  <c r="L22" i="1" s="1"/>
  <c r="H21" i="1"/>
  <c r="L21" i="1" s="1"/>
  <c r="H20" i="1"/>
  <c r="J17" i="1"/>
  <c r="L11" i="1"/>
  <c r="L15" i="1"/>
  <c r="L30" i="1" l="1"/>
  <c r="J47" i="1"/>
  <c r="J49" i="1" s="1"/>
  <c r="H46" i="1"/>
  <c r="D15" i="3" s="1"/>
  <c r="H28" i="1"/>
  <c r="H40" i="1"/>
  <c r="D13" i="3" s="1"/>
  <c r="L17" i="1"/>
  <c r="H24" i="1"/>
  <c r="H25" i="1" s="1"/>
  <c r="D10" i="3" s="1"/>
  <c r="L20" i="1"/>
  <c r="L28" i="1" l="1"/>
  <c r="D11" i="3"/>
  <c r="H47" i="1"/>
  <c r="L40" i="1"/>
  <c r="L24" i="1"/>
  <c r="L46" i="1"/>
  <c r="D16" i="3" l="1"/>
  <c r="H48" i="1"/>
  <c r="L25" i="1"/>
  <c r="H49" i="1" l="1"/>
  <c r="D17" i="3"/>
  <c r="L47" i="1"/>
  <c r="L48" i="1"/>
  <c r="L49" i="1"/>
  <c r="D18" i="3" l="1"/>
</calcChain>
</file>

<file path=xl/sharedStrings.xml><?xml version="1.0" encoding="utf-8"?>
<sst xmlns="http://schemas.openxmlformats.org/spreadsheetml/2006/main" count="122" uniqueCount="98">
  <si>
    <t xml:space="preserve">        </t>
  </si>
  <si>
    <t>Unit Cost</t>
  </si>
  <si>
    <t>Unit</t>
  </si>
  <si>
    <t>Number</t>
  </si>
  <si>
    <t xml:space="preserve"> Amount  </t>
  </si>
  <si>
    <t>Rate</t>
  </si>
  <si>
    <t>Sub Total Equipment</t>
  </si>
  <si>
    <t>Sub Total Supplies</t>
  </si>
  <si>
    <t>Personnel</t>
  </si>
  <si>
    <t>Subtotal Personnel</t>
  </si>
  <si>
    <t>Fringe Benefits</t>
  </si>
  <si>
    <t xml:space="preserve">Travel </t>
  </si>
  <si>
    <t>Subtotal Fringe Benefits</t>
  </si>
  <si>
    <t># units</t>
  </si>
  <si>
    <t>Subtotal Equipment</t>
  </si>
  <si>
    <t>Subtotal Travel</t>
  </si>
  <si>
    <t>unit cost</t>
  </si>
  <si>
    <t>Subtotal Supplies</t>
  </si>
  <si>
    <t>Other Direct Costs</t>
  </si>
  <si>
    <t>Total Direct Costs</t>
  </si>
  <si>
    <t xml:space="preserve">Total Project Cost </t>
  </si>
  <si>
    <t>Subtotal Other Direct Costs</t>
  </si>
  <si>
    <t>Program Total</t>
  </si>
  <si>
    <t>Project Title</t>
  </si>
  <si>
    <t>Project duration</t>
  </si>
  <si>
    <t>Cost-Share by Applicant</t>
  </si>
  <si>
    <t>Subtotal Contractual (all sub grantees)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</si>
  <si>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</si>
  <si>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</si>
  <si>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</si>
  <si>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</si>
  <si>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</si>
  <si>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</si>
  <si>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</si>
  <si>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</si>
  <si>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</si>
  <si>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</si>
  <si>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# people</t>
  </si>
  <si>
    <t>Equipment</t>
  </si>
  <si>
    <t>Supplies</t>
  </si>
  <si>
    <t>Construction</t>
  </si>
  <si>
    <t>Total Direct charges</t>
  </si>
  <si>
    <t>Total Indirect costs</t>
  </si>
  <si>
    <t>* line item amounts auto-fill from "Detailed Grant Budget Template" tab</t>
  </si>
  <si>
    <t>Contruction</t>
  </si>
  <si>
    <t>K</t>
  </si>
  <si>
    <t>months    or years</t>
  </si>
  <si>
    <t>Contractual</t>
  </si>
  <si>
    <t>Cost Share (if applicable)</t>
  </si>
  <si>
    <t>L</t>
  </si>
  <si>
    <t>Requested Federal Funds</t>
  </si>
  <si>
    <t>Consultant (specify) daily rate</t>
  </si>
  <si>
    <t xml:space="preserve"> LINE-ITEM BUDGET</t>
  </si>
  <si>
    <t>unit Cost</t>
  </si>
  <si>
    <t xml:space="preserve">Sub-Recipient Organizations or Individual Consultants/Outside Experts </t>
  </si>
  <si>
    <t xml:space="preserve">     daily rate</t>
  </si>
  <si>
    <t xml:space="preserve">% effort for Personnel only </t>
  </si>
  <si>
    <t># trips/or days</t>
  </si>
  <si>
    <t>days</t>
  </si>
  <si>
    <t>% effort</t>
  </si>
  <si>
    <t>number</t>
  </si>
  <si>
    <t>Equipment  (&gt; $5,000 per unit )</t>
  </si>
  <si>
    <t>Supplies  (&lt; $5,000 per unit)</t>
  </si>
  <si>
    <t>Contractual (Subrecipients, Subcontracts, and Consultant fees)</t>
  </si>
  <si>
    <t xml:space="preserve">Indirect Costs </t>
  </si>
  <si>
    <t>de minimus flat rate of 10% of MTDC</t>
  </si>
  <si>
    <t>A.1</t>
  </si>
  <si>
    <t>A.1.1</t>
  </si>
  <si>
    <t>A.1.2</t>
  </si>
  <si>
    <t>B.1</t>
  </si>
  <si>
    <t>B.1.1</t>
  </si>
  <si>
    <t>B.1.2</t>
  </si>
  <si>
    <t>C.1</t>
  </si>
  <si>
    <t>C.1.1</t>
  </si>
  <si>
    <t>C.1.2</t>
  </si>
  <si>
    <t>C.1.3</t>
  </si>
  <si>
    <t>C.1.4</t>
  </si>
  <si>
    <t>F.1</t>
  </si>
  <si>
    <t>F.1.1</t>
  </si>
  <si>
    <t>F.1.2</t>
  </si>
  <si>
    <t>F.2</t>
  </si>
  <si>
    <t>F.2.1</t>
  </si>
  <si>
    <t>H.1.1</t>
  </si>
  <si>
    <t>H.1.2</t>
  </si>
  <si>
    <t>Summary BUDGET</t>
  </si>
  <si>
    <t>E.1</t>
  </si>
  <si>
    <t>months</t>
  </si>
  <si>
    <t>salary           (monthly)</t>
  </si>
  <si>
    <t>E.2</t>
  </si>
  <si>
    <t>Name of activity</t>
  </si>
  <si>
    <t>Subtotal Activity</t>
  </si>
  <si>
    <t>CONSULTANT TRAVEL</t>
  </si>
  <si>
    <t>Name of organisation</t>
  </si>
  <si>
    <t>Project name</t>
  </si>
  <si>
    <r>
      <t>Name of organisation:</t>
    </r>
    <r>
      <rPr>
        <b/>
        <i/>
        <sz val="9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Project name</t>
    </r>
  </si>
  <si>
    <r>
      <t xml:space="preserve">Project Duration  (3 </t>
    </r>
    <r>
      <rPr>
        <b/>
        <i/>
        <sz val="9"/>
        <color theme="1"/>
        <rFont val="Times New Roman"/>
        <family val="1"/>
      </rPr>
      <t>months</t>
    </r>
    <r>
      <rPr>
        <i/>
        <sz val="9"/>
        <color theme="1"/>
        <rFont val="Times New Roman"/>
        <family val="1"/>
      </rPr>
      <t>)</t>
    </r>
  </si>
  <si>
    <t>Personnel Fringe Benefits</t>
  </si>
  <si>
    <t>3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</si>
</sst>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164" formatCode="_-[$$-409]* #,##0.00_ ;_-[$$-409]* \-#,##0.00\ ;_-[$$-409]* &quot;-&quot;??_ ;_-@_ "/>
    <numFmt numFmtId="165" formatCode="_-[$$-409]* #,##0_ ;_-[$$-409]* \-#,##0\ ;_-[$$-409]* &quot;-&quot;??_ ;_-@_ "/>
    <numFmt numFmtId="166" formatCode="#,##0.00\ [$KES]"/>
    <numFmt numFmtId="167" formatCode="_-* #,##0.00\ [$KES]_-;\-* #,##0.00\ [$KES]_-;_-* &quot;-&quot;??\ [$KES]_-;_-@_-"/>
    <numFmt numFmtId="168" formatCode="[$USD]\ 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Border="1"/>
    <xf numFmtId="49" fontId="3" fillId="0" borderId="0" xfId="0" applyNumberFormat="1" applyFont="1"/>
    <xf numFmtId="0" fontId="4" fillId="5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11" xfId="0" applyNumberFormat="1" applyFont="1" applyFill="1" applyBorder="1" applyAlignment="1">
      <alignment vertical="center"/>
    </xf>
    <xf numFmtId="0" fontId="4" fillId="5" borderId="12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49" fontId="0" fillId="5" borderId="6" xfId="0" applyNumberFormat="1" applyFont="1" applyFill="1" applyBorder="1" applyAlignment="1">
      <alignment vertical="center"/>
    </xf>
    <xf numFmtId="49" fontId="1" fillId="5" borderId="12" xfId="0" applyNumberFormat="1" applyFont="1" applyFill="1" applyBorder="1" applyAlignment="1">
      <alignment vertical="center"/>
    </xf>
    <xf numFmtId="49" fontId="1" fillId="5" borderId="0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0" fontId="2" fillId="6" borderId="6" xfId="0" applyFont="1" applyFill="1" applyBorder="1" applyAlignment="1">
      <alignment vertical="center" wrapText="1"/>
    </xf>
    <xf numFmtId="49" fontId="0" fillId="5" borderId="2" xfId="0" applyNumberFormat="1" applyFill="1" applyBorder="1" applyAlignment="1">
      <alignment vertical="center"/>
    </xf>
    <xf numFmtId="49" fontId="5" fillId="6" borderId="2" xfId="0" applyNumberFormat="1" applyFont="1" applyFill="1" applyBorder="1" applyAlignment="1">
      <alignment vertical="center"/>
    </xf>
    <xf numFmtId="49" fontId="5" fillId="6" borderId="6" xfId="0" applyNumberFormat="1" applyFont="1" applyFill="1" applyBorder="1" applyAlignment="1">
      <alignment vertical="center"/>
    </xf>
    <xf numFmtId="0" fontId="7" fillId="0" borderId="0" xfId="0" applyFont="1"/>
    <xf numFmtId="0" fontId="4" fillId="5" borderId="3" xfId="0" applyFont="1" applyFill="1" applyBorder="1" applyAlignment="1">
      <alignment vertical="center" wrapText="1"/>
    </xf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1" fillId="6" borderId="4" xfId="0" applyFont="1" applyFill="1" applyBorder="1" applyAlignment="1">
      <alignment horizontal="center" vertical="center" wrapText="1"/>
    </xf>
    <xf numFmtId="49" fontId="11" fillId="5" borderId="2" xfId="0" applyNumberFormat="1" applyFont="1" applyFill="1" applyBorder="1" applyAlignment="1">
      <alignment vertical="center"/>
    </xf>
    <xf numFmtId="49" fontId="12" fillId="5" borderId="6" xfId="0" applyNumberFormat="1" applyFont="1" applyFill="1" applyBorder="1" applyAlignment="1">
      <alignment vertical="center"/>
    </xf>
    <xf numFmtId="0" fontId="11" fillId="5" borderId="6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4" fontId="11" fillId="5" borderId="1" xfId="1" applyNumberFormat="1" applyFont="1" applyFill="1" applyBorder="1" applyAlignment="1">
      <alignment horizontal="left" vertical="center" wrapText="1"/>
    </xf>
    <xf numFmtId="49" fontId="12" fillId="4" borderId="7" xfId="0" applyNumberFormat="1" applyFont="1" applyFill="1" applyBorder="1"/>
    <xf numFmtId="49" fontId="12" fillId="4" borderId="8" xfId="0" applyNumberFormat="1" applyFont="1" applyFill="1" applyBorder="1"/>
    <xf numFmtId="0" fontId="11" fillId="0" borderId="0" xfId="0" applyFont="1" applyBorder="1" applyAlignment="1">
      <alignment vertical="center" wrapText="1"/>
    </xf>
    <xf numFmtId="164" fontId="11" fillId="4" borderId="1" xfId="1" applyNumberFormat="1" applyFont="1" applyFill="1" applyBorder="1" applyAlignment="1">
      <alignment horizontal="left" vertical="center" wrapText="1"/>
    </xf>
    <xf numFmtId="49" fontId="12" fillId="7" borderId="7" xfId="0" applyNumberFormat="1" applyFont="1" applyFill="1" applyBorder="1" applyAlignment="1">
      <alignment vertical="center"/>
    </xf>
    <xf numFmtId="49" fontId="12" fillId="7" borderId="8" xfId="0" applyNumberFormat="1" applyFont="1" applyFill="1" applyBorder="1"/>
    <xf numFmtId="0" fontId="12" fillId="7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right" vertical="center" wrapText="1"/>
    </xf>
    <xf numFmtId="4" fontId="11" fillId="4" borderId="6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49" fontId="11" fillId="5" borderId="6" xfId="0" applyNumberFormat="1" applyFont="1" applyFill="1" applyBorder="1" applyAlignment="1">
      <alignment vertical="center"/>
    </xf>
    <xf numFmtId="4" fontId="12" fillId="5" borderId="6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left" vertical="center" wrapText="1"/>
    </xf>
    <xf numFmtId="49" fontId="12" fillId="7" borderId="11" xfId="0" applyNumberFormat="1" applyFont="1" applyFill="1" applyBorder="1" applyAlignment="1">
      <alignment vertical="center"/>
    </xf>
    <xf numFmtId="49" fontId="12" fillId="7" borderId="12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7" borderId="10" xfId="0" applyFont="1" applyFill="1" applyBorder="1" applyAlignment="1">
      <alignment vertical="center" wrapText="1"/>
    </xf>
    <xf numFmtId="164" fontId="12" fillId="0" borderId="1" xfId="1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164" fontId="13" fillId="0" borderId="1" xfId="1" applyNumberFormat="1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2" fillId="7" borderId="3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Alignment="1">
      <alignment vertical="center"/>
    </xf>
    <xf numFmtId="0" fontId="13" fillId="7" borderId="1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vertical="center"/>
    </xf>
    <xf numFmtId="4" fontId="11" fillId="4" borderId="6" xfId="0" applyNumberFormat="1" applyFont="1" applyFill="1" applyBorder="1" applyAlignment="1">
      <alignment vertical="center"/>
    </xf>
    <xf numFmtId="49" fontId="11" fillId="5" borderId="13" xfId="0" applyNumberFormat="1" applyFont="1" applyFill="1" applyBorder="1" applyAlignment="1">
      <alignment vertical="center"/>
    </xf>
    <xf numFmtId="49" fontId="11" fillId="5" borderId="0" xfId="0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horizontal="center" vertical="center" wrapText="1"/>
    </xf>
    <xf numFmtId="4" fontId="12" fillId="5" borderId="0" xfId="0" applyNumberFormat="1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left"/>
    </xf>
    <xf numFmtId="49" fontId="12" fillId="4" borderId="6" xfId="0" applyNumberFormat="1" applyFont="1" applyFill="1" applyBorder="1" applyAlignment="1">
      <alignment horizontal="left" indent="1"/>
    </xf>
    <xf numFmtId="0" fontId="13" fillId="4" borderId="6" xfId="0" applyFont="1" applyFill="1" applyBorder="1" applyAlignment="1">
      <alignment wrapText="1"/>
    </xf>
    <xf numFmtId="0" fontId="12" fillId="4" borderId="6" xfId="0" applyFont="1" applyFill="1" applyBorder="1" applyAlignment="1">
      <alignment horizontal="center" vertical="center"/>
    </xf>
    <xf numFmtId="4" fontId="12" fillId="4" borderId="6" xfId="0" applyNumberFormat="1" applyFont="1" applyFill="1" applyBorder="1" applyAlignment="1">
      <alignment horizontal="center" vertical="center"/>
    </xf>
    <xf numFmtId="49" fontId="12" fillId="7" borderId="11" xfId="0" applyNumberFormat="1" applyFont="1" applyFill="1" applyBorder="1" applyAlignment="1">
      <alignment horizontal="left"/>
    </xf>
    <xf numFmtId="49" fontId="12" fillId="7" borderId="12" xfId="0" applyNumberFormat="1" applyFont="1" applyFill="1" applyBorder="1" applyAlignment="1">
      <alignment horizontal="left" indent="1"/>
    </xf>
    <xf numFmtId="0" fontId="13" fillId="7" borderId="9" xfId="0" applyFont="1" applyFill="1" applyBorder="1" applyAlignment="1"/>
    <xf numFmtId="0" fontId="12" fillId="7" borderId="4" xfId="0" applyFont="1" applyFill="1" applyBorder="1" applyAlignment="1">
      <alignment vertical="center"/>
    </xf>
    <xf numFmtId="4" fontId="12" fillId="7" borderId="4" xfId="0" applyNumberFormat="1" applyFont="1" applyFill="1" applyBorder="1" applyAlignment="1">
      <alignment vertical="center"/>
    </xf>
    <xf numFmtId="0" fontId="11" fillId="7" borderId="0" xfId="0" applyFont="1" applyFill="1" applyBorder="1" applyAlignment="1">
      <alignment vertical="center" wrapText="1"/>
    </xf>
    <xf numFmtId="164" fontId="11" fillId="7" borderId="1" xfId="1" applyNumberFormat="1" applyFont="1" applyFill="1" applyBorder="1" applyAlignment="1">
      <alignment horizontal="left" vertical="center" wrapText="1"/>
    </xf>
    <xf numFmtId="0" fontId="12" fillId="7" borderId="0" xfId="0" applyFont="1" applyFill="1" applyAlignment="1">
      <alignment vertical="center"/>
    </xf>
    <xf numFmtId="0" fontId="12" fillId="7" borderId="0" xfId="0" applyFont="1" applyFill="1"/>
    <xf numFmtId="0" fontId="12" fillId="7" borderId="8" xfId="0" applyFont="1" applyFill="1" applyBorder="1" applyAlignment="1"/>
    <xf numFmtId="0" fontId="12" fillId="7" borderId="1" xfId="0" applyFont="1" applyFill="1" applyBorder="1" applyAlignment="1">
      <alignment horizontal="center" vertical="center"/>
    </xf>
    <xf numFmtId="10" fontId="12" fillId="7" borderId="1" xfId="0" applyNumberFormat="1" applyFont="1" applyFill="1" applyBorder="1" applyAlignment="1">
      <alignment vertical="center"/>
    </xf>
    <xf numFmtId="164" fontId="12" fillId="7" borderId="1" xfId="1" applyNumberFormat="1" applyFont="1" applyFill="1" applyBorder="1" applyAlignment="1">
      <alignment horizontal="left" vertical="center" wrapText="1"/>
    </xf>
    <xf numFmtId="0" fontId="12" fillId="7" borderId="3" xfId="0" applyFont="1" applyFill="1" applyBorder="1" applyAlignment="1"/>
    <xf numFmtId="0" fontId="13" fillId="7" borderId="6" xfId="0" applyFont="1" applyFill="1" applyBorder="1" applyAlignment="1">
      <alignment horizontal="left"/>
    </xf>
    <xf numFmtId="0" fontId="13" fillId="7" borderId="6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/>
    </xf>
    <xf numFmtId="49" fontId="12" fillId="7" borderId="2" xfId="0" applyNumberFormat="1" applyFont="1" applyFill="1" applyBorder="1" applyAlignment="1">
      <alignment vertical="center"/>
    </xf>
    <xf numFmtId="49" fontId="12" fillId="7" borderId="6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12" fillId="4" borderId="2" xfId="0" applyFont="1" applyFill="1" applyBorder="1" applyAlignment="1"/>
    <xf numFmtId="0" fontId="12" fillId="4" borderId="6" xfId="0" applyFont="1" applyFill="1" applyBorder="1" applyAlignment="1"/>
    <xf numFmtId="0" fontId="13" fillId="4" borderId="6" xfId="0" applyFont="1" applyFill="1" applyBorder="1" applyAlignment="1"/>
    <xf numFmtId="164" fontId="13" fillId="4" borderId="1" xfId="1" applyNumberFormat="1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left"/>
    </xf>
    <xf numFmtId="0" fontId="11" fillId="4" borderId="1" xfId="0" applyFont="1" applyFill="1" applyBorder="1" applyAlignment="1">
      <alignment vertical="center"/>
    </xf>
    <xf numFmtId="4" fontId="11" fillId="4" borderId="1" xfId="0" applyNumberFormat="1" applyFont="1" applyFill="1" applyBorder="1" applyAlignment="1">
      <alignment vertical="center"/>
    </xf>
    <xf numFmtId="49" fontId="11" fillId="6" borderId="2" xfId="0" applyNumberFormat="1" applyFont="1" applyFill="1" applyBorder="1" applyAlignment="1">
      <alignment vertical="center"/>
    </xf>
    <xf numFmtId="49" fontId="11" fillId="6" borderId="6" xfId="0" applyNumberFormat="1" applyFont="1" applyFill="1" applyBorder="1" applyAlignment="1">
      <alignment vertical="center"/>
    </xf>
    <xf numFmtId="0" fontId="11" fillId="6" borderId="6" xfId="0" applyFont="1" applyFill="1" applyBorder="1" applyAlignment="1">
      <alignment vertical="center" wrapText="1"/>
    </xf>
    <xf numFmtId="0" fontId="12" fillId="6" borderId="6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center" vertical="center" wrapText="1"/>
    </xf>
    <xf numFmtId="4" fontId="12" fillId="6" borderId="6" xfId="0" applyNumberFormat="1" applyFont="1" applyFill="1" applyBorder="1" applyAlignment="1">
      <alignment horizontal="center" vertical="center" wrapText="1"/>
    </xf>
    <xf numFmtId="164" fontId="11" fillId="6" borderId="1" xfId="1" applyNumberFormat="1" applyFont="1" applyFill="1" applyBorder="1" applyAlignment="1">
      <alignment horizontal="left" vertical="center" wrapText="1"/>
    </xf>
    <xf numFmtId="49" fontId="12" fillId="0" borderId="0" xfId="0" applyNumberFormat="1" applyFont="1"/>
    <xf numFmtId="0" fontId="12" fillId="0" borderId="0" xfId="0" applyFont="1" applyBorder="1"/>
    <xf numFmtId="0" fontId="12" fillId="0" borderId="0" xfId="0" applyFont="1" applyBorder="1" applyAlignment="1">
      <alignment vertical="center"/>
    </xf>
    <xf numFmtId="164" fontId="12" fillId="0" borderId="0" xfId="1" applyNumberFormat="1" applyFont="1" applyBorder="1" applyAlignment="1">
      <alignment horizontal="left" vertical="center"/>
    </xf>
    <xf numFmtId="164" fontId="12" fillId="7" borderId="0" xfId="0" applyNumberFormat="1" applyFont="1" applyFill="1" applyBorder="1" applyAlignment="1">
      <alignment horizontal="left" vertical="center"/>
    </xf>
    <xf numFmtId="164" fontId="12" fillId="0" borderId="0" xfId="0" applyNumberFormat="1" applyFont="1"/>
    <xf numFmtId="0" fontId="17" fillId="7" borderId="0" xfId="0" applyFont="1" applyFill="1"/>
    <xf numFmtId="0" fontId="17" fillId="7" borderId="0" xfId="0" applyFont="1" applyFill="1" applyAlignment="1">
      <alignment vertical="center"/>
    </xf>
    <xf numFmtId="0" fontId="17" fillId="7" borderId="0" xfId="0" applyFont="1" applyFill="1" applyAlignment="1">
      <alignment horizontal="right"/>
    </xf>
    <xf numFmtId="164" fontId="11" fillId="7" borderId="0" xfId="0" applyNumberFormat="1" applyFont="1" applyFill="1" applyBorder="1" applyAlignment="1">
      <alignment horizontal="left" vertical="center" wrapText="1"/>
    </xf>
    <xf numFmtId="164" fontId="12" fillId="7" borderId="0" xfId="0" applyNumberFormat="1" applyFont="1" applyFill="1" applyBorder="1" applyAlignment="1">
      <alignment horizontal="left" vertical="center" wrapText="1"/>
    </xf>
    <xf numFmtId="49" fontId="11" fillId="7" borderId="0" xfId="0" applyNumberFormat="1" applyFont="1" applyFill="1" applyAlignment="1">
      <alignment horizontal="center"/>
    </xf>
    <xf numFmtId="49" fontId="13" fillId="7" borderId="0" xfId="0" applyNumberFormat="1" applyFont="1" applyFill="1" applyAlignment="1">
      <alignment horizontal="center"/>
    </xf>
    <xf numFmtId="164" fontId="11" fillId="7" borderId="0" xfId="0" applyNumberFormat="1" applyFont="1" applyFill="1" applyBorder="1" applyAlignment="1">
      <alignment horizontal="center" vertical="center" wrapText="1"/>
    </xf>
    <xf numFmtId="164" fontId="13" fillId="7" borderId="0" xfId="0" applyNumberFormat="1" applyFont="1" applyFill="1" applyBorder="1" applyAlignment="1">
      <alignment horizontal="left" vertical="center" wrapText="1"/>
    </xf>
    <xf numFmtId="0" fontId="17" fillId="7" borderId="0" xfId="0" applyFont="1" applyFill="1" applyAlignment="1">
      <alignment horizontal="left"/>
    </xf>
    <xf numFmtId="0" fontId="17" fillId="7" borderId="0" xfId="0" applyFont="1" applyFill="1" applyAlignment="1">
      <alignment horizontal="left" vertical="center"/>
    </xf>
    <xf numFmtId="164" fontId="17" fillId="7" borderId="0" xfId="0" applyNumberFormat="1" applyFont="1" applyFill="1" applyAlignment="1">
      <alignment horizontal="left"/>
    </xf>
    <xf numFmtId="0" fontId="16" fillId="7" borderId="0" xfId="0" applyFont="1" applyFill="1"/>
    <xf numFmtId="0" fontId="15" fillId="7" borderId="0" xfId="0" applyFont="1" applyFill="1"/>
    <xf numFmtId="3" fontId="8" fillId="7" borderId="1" xfId="0" applyNumberFormat="1" applyFont="1" applyFill="1" applyBorder="1" applyAlignment="1">
      <alignment horizontal="right" vertical="center" wrapText="1"/>
    </xf>
    <xf numFmtId="3" fontId="2" fillId="6" borderId="3" xfId="0" applyNumberFormat="1" applyFont="1" applyFill="1" applyBorder="1" applyAlignment="1">
      <alignment horizontal="right" vertical="center" wrapText="1"/>
    </xf>
    <xf numFmtId="165" fontId="11" fillId="4" borderId="6" xfId="0" applyNumberFormat="1" applyFont="1" applyFill="1" applyBorder="1" applyAlignment="1">
      <alignment vertical="center"/>
    </xf>
    <xf numFmtId="164" fontId="12" fillId="7" borderId="0" xfId="0" applyNumberFormat="1" applyFont="1" applyFill="1"/>
    <xf numFmtId="49" fontId="12" fillId="7" borderId="11" xfId="0" applyNumberFormat="1" applyFont="1" applyFill="1" applyBorder="1" applyAlignment="1">
      <alignment vertical="center"/>
    </xf>
    <xf numFmtId="49" fontId="12" fillId="7" borderId="12" xfId="0" applyNumberFormat="1" applyFont="1" applyFill="1" applyBorder="1" applyAlignment="1">
      <alignment vertical="center"/>
    </xf>
    <xf numFmtId="2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vertical="center" wrapText="1"/>
    </xf>
    <xf numFmtId="10" fontId="12" fillId="0" borderId="1" xfId="0" applyNumberFormat="1" applyFont="1" applyBorder="1" applyAlignment="1">
      <alignment vertical="center" wrapText="1"/>
    </xf>
    <xf numFmtId="0" fontId="17" fillId="7" borderId="0" xfId="0" applyFont="1" applyFill="1" applyAlignment="1">
      <alignment horizontal="center" vertical="center"/>
    </xf>
    <xf numFmtId="166" fontId="12" fillId="5" borderId="3" xfId="0" applyNumberFormat="1" applyFont="1" applyFill="1" applyBorder="1" applyAlignment="1">
      <alignment horizontal="left" vertical="center" wrapText="1"/>
    </xf>
    <xf numFmtId="166" fontId="12" fillId="0" borderId="1" xfId="0" applyNumberFormat="1" applyFont="1" applyBorder="1" applyAlignment="1">
      <alignment horizontal="left" vertical="center" wrapText="1"/>
    </xf>
    <xf numFmtId="166" fontId="12" fillId="5" borderId="5" xfId="0" applyNumberFormat="1" applyFont="1" applyFill="1" applyBorder="1" applyAlignment="1">
      <alignment horizontal="left" vertical="center" wrapText="1"/>
    </xf>
    <xf numFmtId="166" fontId="12" fillId="4" borderId="3" xfId="0" applyNumberFormat="1" applyFont="1" applyFill="1" applyBorder="1" applyAlignment="1">
      <alignment horizontal="left" vertical="center"/>
    </xf>
    <xf numFmtId="166" fontId="12" fillId="7" borderId="3" xfId="0" applyNumberFormat="1" applyFont="1" applyFill="1" applyBorder="1" applyAlignment="1">
      <alignment horizontal="left" vertical="center"/>
    </xf>
    <xf numFmtId="166" fontId="12" fillId="0" borderId="0" xfId="0" applyNumberFormat="1" applyFont="1" applyBorder="1" applyAlignment="1">
      <alignment horizontal="left" vertical="center"/>
    </xf>
    <xf numFmtId="166" fontId="16" fillId="7" borderId="0" xfId="0" applyNumberFormat="1" applyFont="1" applyFill="1" applyBorder="1" applyAlignment="1">
      <alignment horizontal="right" vertical="center"/>
    </xf>
    <xf numFmtId="166" fontId="11" fillId="5" borderId="1" xfId="0" applyNumberFormat="1" applyFont="1" applyFill="1" applyBorder="1" applyAlignment="1">
      <alignment horizontal="left" vertical="center" wrapText="1"/>
    </xf>
    <xf numFmtId="166" fontId="11" fillId="4" borderId="1" xfId="0" applyNumberFormat="1" applyFont="1" applyFill="1" applyBorder="1" applyAlignment="1">
      <alignment horizontal="left" vertical="center" wrapText="1"/>
    </xf>
    <xf numFmtId="166" fontId="11" fillId="7" borderId="1" xfId="0" applyNumberFormat="1" applyFont="1" applyFill="1" applyBorder="1" applyAlignment="1">
      <alignment horizontal="left" vertical="center" wrapText="1"/>
    </xf>
    <xf numFmtId="166" fontId="11" fillId="0" borderId="0" xfId="0" applyNumberFormat="1" applyFont="1" applyBorder="1" applyAlignment="1">
      <alignment horizontal="left" vertical="center"/>
    </xf>
    <xf numFmtId="166" fontId="12" fillId="7" borderId="1" xfId="0" applyNumberFormat="1" applyFont="1" applyFill="1" applyBorder="1" applyAlignment="1">
      <alignment vertical="center" wrapText="1"/>
    </xf>
    <xf numFmtId="167" fontId="12" fillId="7" borderId="1" xfId="0" applyNumberFormat="1" applyFont="1" applyFill="1" applyBorder="1" applyAlignment="1">
      <alignment vertical="center"/>
    </xf>
    <xf numFmtId="166" fontId="12" fillId="0" borderId="1" xfId="0" applyNumberFormat="1" applyFont="1" applyBorder="1" applyAlignment="1">
      <alignment vertical="center"/>
    </xf>
    <xf numFmtId="166" fontId="12" fillId="7" borderId="1" xfId="0" applyNumberFormat="1" applyFont="1" applyFill="1" applyBorder="1" applyAlignment="1">
      <alignment horizontal="right" vertical="center" wrapText="1"/>
    </xf>
    <xf numFmtId="49" fontId="12" fillId="0" borderId="11" xfId="0" applyNumberFormat="1" applyFont="1" applyFill="1" applyBorder="1" applyAlignment="1">
      <alignment vertical="center"/>
    </xf>
    <xf numFmtId="49" fontId="12" fillId="0" borderId="12" xfId="0" applyNumberFormat="1" applyFont="1" applyFill="1" applyBorder="1" applyAlignment="1">
      <alignment vertical="center"/>
    </xf>
    <xf numFmtId="0" fontId="12" fillId="0" borderId="1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vertical="center"/>
    </xf>
    <xf numFmtId="49" fontId="11" fillId="0" borderId="13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right" vertical="center" wrapText="1"/>
    </xf>
    <xf numFmtId="4" fontId="12" fillId="0" borderId="4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/>
    </xf>
    <xf numFmtId="168" fontId="12" fillId="0" borderId="1" xfId="0" applyNumberFormat="1" applyFont="1" applyBorder="1" applyAlignment="1">
      <alignment horizontal="left" vertical="center" wrapText="1"/>
    </xf>
    <xf numFmtId="168" fontId="13" fillId="0" borderId="1" xfId="0" applyNumberFormat="1" applyFont="1" applyBorder="1" applyAlignment="1">
      <alignment horizontal="left" vertical="center" wrapText="1"/>
    </xf>
    <xf numFmtId="168" fontId="11" fillId="6" borderId="1" xfId="0" applyNumberFormat="1" applyFont="1" applyFill="1" applyBorder="1" applyAlignment="1">
      <alignment horizontal="left" vertical="center" wrapText="1"/>
    </xf>
    <xf numFmtId="168" fontId="11" fillId="4" borderId="1" xfId="0" applyNumberFormat="1" applyFont="1" applyFill="1" applyBorder="1" applyAlignment="1">
      <alignment horizontal="left" vertical="center" wrapText="1"/>
    </xf>
    <xf numFmtId="168" fontId="11" fillId="5" borderId="1" xfId="0" applyNumberFormat="1" applyFont="1" applyFill="1" applyBorder="1" applyAlignment="1">
      <alignment horizontal="left" vertical="center" wrapText="1"/>
    </xf>
    <xf numFmtId="168" fontId="13" fillId="4" borderId="1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13" fillId="7" borderId="6" xfId="0" applyFont="1" applyFill="1" applyBorder="1" applyAlignment="1">
      <alignment horizontal="left" vertical="center" wrapText="1"/>
    </xf>
    <xf numFmtId="0" fontId="13" fillId="7" borderId="3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wrapText="1"/>
    </xf>
    <xf numFmtId="0" fontId="12" fillId="4" borderId="6" xfId="0" applyFont="1" applyFill="1" applyBorder="1" applyAlignment="1">
      <alignment horizontal="left" wrapText="1"/>
    </xf>
    <xf numFmtId="0" fontId="11" fillId="5" borderId="6" xfId="0" applyFont="1" applyFill="1" applyBorder="1" applyAlignment="1">
      <alignment horizontal="left" vertical="center" wrapText="1"/>
    </xf>
    <xf numFmtId="49" fontId="12" fillId="7" borderId="11" xfId="0" applyNumberFormat="1" applyFont="1" applyFill="1" applyBorder="1" applyAlignment="1">
      <alignment vertical="center"/>
    </xf>
    <xf numFmtId="49" fontId="12" fillId="7" borderId="12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4" fillId="7" borderId="6" xfId="0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vertical="center"/>
    </xf>
    <xf numFmtId="49" fontId="12" fillId="0" borderId="6" xfId="0" applyNumberFormat="1" applyFont="1" applyFill="1" applyBorder="1" applyAlignment="1">
      <alignment vertical="center"/>
    </xf>
    <xf numFmtId="0" fontId="12" fillId="5" borderId="6" xfId="0" applyFont="1" applyFill="1" applyBorder="1" applyAlignment="1">
      <alignment horizontal="left" vertical="center" wrapText="1"/>
    </xf>
    <xf numFmtId="166" fontId="11" fillId="3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166" fontId="11" fillId="6" borderId="1" xfId="0" applyNumberFormat="1" applyFont="1" applyFill="1" applyBorder="1" applyAlignment="1">
      <alignment horizontal="center" vertical="center" wrapText="1"/>
    </xf>
    <xf numFmtId="166" fontId="11" fillId="6" borderId="4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left"/>
    </xf>
    <xf numFmtId="164" fontId="11" fillId="3" borderId="1" xfId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 wrapText="1"/>
    </xf>
    <xf numFmtId="0" fontId="13" fillId="4" borderId="3" xfId="0" applyFont="1" applyFill="1" applyBorder="1" applyAlignment="1">
      <alignment horizontal="left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E9" sqref="E9"/>
    </sheetView>
  </sheetViews>
  <sheetFormatPr defaultRowHeight="15" x14ac:dyDescent="0.25"/>
  <cols>
    <col min="1" max="1" width="3.140625" style="2" customWidth="1"/>
    <col min="2" max="2" width="0.85546875" style="2" customWidth="1"/>
    <col min="3" max="3" width="26.28515625" style="1" customWidth="1"/>
    <col min="4" max="4" width="16.28515625" style="1" customWidth="1"/>
    <col min="5" max="5" width="5.28515625" customWidth="1"/>
  </cols>
  <sheetData>
    <row r="1" spans="1:4" s="18" customFormat="1" ht="15.75" x14ac:dyDescent="0.25">
      <c r="A1" s="183" t="s">
        <v>84</v>
      </c>
      <c r="B1" s="183"/>
      <c r="C1" s="183"/>
      <c r="D1" s="183"/>
    </row>
    <row r="2" spans="1:4" s="18" customFormat="1" ht="15.75" x14ac:dyDescent="0.25">
      <c r="A2" s="184" t="s">
        <v>92</v>
      </c>
      <c r="B2" s="184"/>
      <c r="C2" s="184"/>
      <c r="D2" s="184"/>
    </row>
    <row r="3" spans="1:4" s="18" customFormat="1" ht="15.75" x14ac:dyDescent="0.25">
      <c r="A3" s="184" t="s">
        <v>93</v>
      </c>
      <c r="B3" s="184"/>
      <c r="C3" s="184"/>
      <c r="D3" s="184"/>
    </row>
    <row r="4" spans="1:4" s="18" customFormat="1" ht="15.75" x14ac:dyDescent="0.25">
      <c r="A4" s="184" t="s">
        <v>97</v>
      </c>
      <c r="B4" s="184"/>
      <c r="C4" s="184"/>
      <c r="D4" s="184"/>
    </row>
    <row r="5" spans="1:4" ht="3.75" customHeight="1" x14ac:dyDescent="0.25"/>
    <row r="6" spans="1:4" s="18" customFormat="1" ht="15" customHeight="1" x14ac:dyDescent="0.25">
      <c r="A6" s="185" t="s">
        <v>0</v>
      </c>
      <c r="B6" s="185"/>
      <c r="C6" s="185"/>
      <c r="D6" s="185" t="s">
        <v>50</v>
      </c>
    </row>
    <row r="7" spans="1:4" s="18" customFormat="1" ht="15.75" x14ac:dyDescent="0.25">
      <c r="A7" s="185"/>
      <c r="B7" s="185"/>
      <c r="C7" s="185"/>
      <c r="D7" s="186"/>
    </row>
    <row r="8" spans="1:4" s="4" customFormat="1" x14ac:dyDescent="0.25">
      <c r="A8" s="15" t="s">
        <v>27</v>
      </c>
      <c r="B8" s="10"/>
      <c r="C8" s="3" t="s">
        <v>8</v>
      </c>
      <c r="D8" s="131">
        <f>'Detailed Budget Template'!H12/101.467</f>
        <v>0</v>
      </c>
    </row>
    <row r="9" spans="1:4" s="4" customFormat="1" x14ac:dyDescent="0.25">
      <c r="A9" s="6" t="s">
        <v>28</v>
      </c>
      <c r="B9" s="11"/>
      <c r="C9" s="7" t="s">
        <v>10</v>
      </c>
      <c r="D9" s="131">
        <f>'Detailed Budget Template'!H17/101.467</f>
        <v>0</v>
      </c>
    </row>
    <row r="10" spans="1:4" ht="15.75" customHeight="1" x14ac:dyDescent="0.25">
      <c r="A10" s="6" t="s">
        <v>29</v>
      </c>
      <c r="B10" s="11"/>
      <c r="C10" s="7" t="s">
        <v>11</v>
      </c>
      <c r="D10" s="131">
        <f>'Detailed Budget Template'!H25/101.467</f>
        <v>0</v>
      </c>
    </row>
    <row r="11" spans="1:4" ht="17.25" customHeight="1" x14ac:dyDescent="0.25">
      <c r="A11" s="6" t="s">
        <v>30</v>
      </c>
      <c r="B11" s="11"/>
      <c r="C11" s="7" t="s">
        <v>38</v>
      </c>
      <c r="D11" s="131">
        <f>'Detailed Budget Template'!H28/101.467</f>
        <v>0</v>
      </c>
    </row>
    <row r="12" spans="1:4" x14ac:dyDescent="0.25">
      <c r="A12" s="6" t="s">
        <v>31</v>
      </c>
      <c r="B12" s="11"/>
      <c r="C12" s="7" t="s">
        <v>39</v>
      </c>
      <c r="D12" s="131">
        <f>'Detailed Budget Template'!H32/101.467</f>
        <v>0</v>
      </c>
    </row>
    <row r="13" spans="1:4" x14ac:dyDescent="0.25">
      <c r="A13" s="9" t="s">
        <v>32</v>
      </c>
      <c r="B13" s="12"/>
      <c r="C13" s="8" t="s">
        <v>47</v>
      </c>
      <c r="D13" s="131">
        <f>'Detailed Budget Template'!H40/101.467</f>
        <v>0</v>
      </c>
    </row>
    <row r="14" spans="1:4" ht="16.5" customHeight="1" x14ac:dyDescent="0.25">
      <c r="A14" s="5" t="s">
        <v>33</v>
      </c>
      <c r="B14" s="13"/>
      <c r="C14" s="3" t="s">
        <v>40</v>
      </c>
      <c r="D14" s="131">
        <f>'Detailed Budget Template'!H42/101.467</f>
        <v>0</v>
      </c>
    </row>
    <row r="15" spans="1:4" x14ac:dyDescent="0.25">
      <c r="A15" s="5" t="s">
        <v>34</v>
      </c>
      <c r="B15" s="13"/>
      <c r="C15" s="3" t="s">
        <v>18</v>
      </c>
      <c r="D15" s="131">
        <f>'Detailed Budget Template'!H46/101.467</f>
        <v>0</v>
      </c>
    </row>
    <row r="16" spans="1:4" x14ac:dyDescent="0.25">
      <c r="A16" s="5" t="s">
        <v>35</v>
      </c>
      <c r="B16" s="13"/>
      <c r="C16" s="19" t="s">
        <v>41</v>
      </c>
      <c r="D16" s="131">
        <f>'Detailed Budget Template'!H47/101.467</f>
        <v>0</v>
      </c>
    </row>
    <row r="17" spans="1:4" x14ac:dyDescent="0.25">
      <c r="A17" s="9" t="s">
        <v>36</v>
      </c>
      <c r="B17" s="12"/>
      <c r="C17" s="8" t="s">
        <v>42</v>
      </c>
      <c r="D17" s="131">
        <f>'Detailed Budget Template'!H48/101.467</f>
        <v>0</v>
      </c>
    </row>
    <row r="18" spans="1:4" s="18" customFormat="1" ht="15.75" x14ac:dyDescent="0.25">
      <c r="A18" s="16" t="s">
        <v>45</v>
      </c>
      <c r="B18" s="17"/>
      <c r="C18" s="14" t="s">
        <v>20</v>
      </c>
      <c r="D18" s="132">
        <f>SUM(D16:D17)</f>
        <v>0</v>
      </c>
    </row>
    <row r="19" spans="1:4" s="18" customFormat="1" ht="15.75" x14ac:dyDescent="0.25">
      <c r="A19" s="16" t="s">
        <v>49</v>
      </c>
      <c r="B19" s="17"/>
      <c r="C19" s="14" t="s">
        <v>48</v>
      </c>
      <c r="D19" s="132">
        <v>0</v>
      </c>
    </row>
    <row r="20" spans="1:4" ht="12" customHeight="1" x14ac:dyDescent="0.25"/>
    <row r="21" spans="1:4" ht="15.75" x14ac:dyDescent="0.25">
      <c r="A21" s="20" t="s">
        <v>43</v>
      </c>
    </row>
  </sheetData>
  <mergeCells count="6">
    <mergeCell ref="A1:D1"/>
    <mergeCell ref="A2:D2"/>
    <mergeCell ref="A3:D3"/>
    <mergeCell ref="A4:D4"/>
    <mergeCell ref="A6:C7"/>
    <mergeCell ref="D6:D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showGridLines="0" tabSelected="1" zoomScaleNormal="100" workbookViewId="0">
      <selection activeCell="C10" sqref="C10"/>
    </sheetView>
  </sheetViews>
  <sheetFormatPr defaultColWidth="8.7109375" defaultRowHeight="12" x14ac:dyDescent="0.2"/>
  <cols>
    <col min="1" max="1" width="4.42578125" style="111" bestFit="1" customWidth="1"/>
    <col min="2" max="2" width="1.42578125" style="111" customWidth="1"/>
    <col min="3" max="3" width="43" style="112" customWidth="1"/>
    <col min="4" max="4" width="7.5703125" style="113" customWidth="1"/>
    <col min="5" max="5" width="12" style="113" customWidth="1"/>
    <col min="6" max="6" width="12.85546875" style="113" customWidth="1"/>
    <col min="7" max="7" width="10.140625" style="113" customWidth="1"/>
    <col min="8" max="8" width="14.5703125" style="148" customWidth="1"/>
    <col min="9" max="9" width="0.7109375" style="113" customWidth="1"/>
    <col min="10" max="10" width="12.42578125" style="114" customWidth="1"/>
    <col min="11" max="11" width="0.7109375" style="22" customWidth="1"/>
    <col min="12" max="12" width="14.42578125" style="148" customWidth="1"/>
    <col min="13" max="13" width="1.7109375" style="115" customWidth="1"/>
    <col min="14" max="14" width="12.140625" style="126" customWidth="1"/>
    <col min="15" max="15" width="5.140625" style="117" customWidth="1"/>
    <col min="16" max="16" width="12.140625" style="82" bestFit="1" customWidth="1"/>
    <col min="17" max="17" width="13.85546875" style="21" customWidth="1"/>
    <col min="18" max="18" width="13.7109375" style="21" bestFit="1" customWidth="1"/>
    <col min="19" max="16384" width="8.7109375" style="21"/>
  </cols>
  <sheetData>
    <row r="1" spans="1:16" x14ac:dyDescent="0.2">
      <c r="A1" s="206" t="s">
        <v>52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122"/>
    </row>
    <row r="2" spans="1:16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123"/>
    </row>
    <row r="3" spans="1:16" x14ac:dyDescent="0.2">
      <c r="A3" s="207" t="s">
        <v>94</v>
      </c>
      <c r="B3" s="207"/>
      <c r="C3" s="207"/>
      <c r="D3" s="207"/>
      <c r="E3" s="207"/>
      <c r="F3" s="207" t="s">
        <v>23</v>
      </c>
      <c r="G3" s="207"/>
      <c r="H3" s="207"/>
      <c r="I3" s="207"/>
      <c r="J3" s="207"/>
      <c r="K3" s="207"/>
      <c r="L3" s="207"/>
      <c r="M3" s="123"/>
    </row>
    <row r="4" spans="1:16" x14ac:dyDescent="0.2">
      <c r="A4" s="207" t="s">
        <v>95</v>
      </c>
      <c r="B4" s="207"/>
      <c r="C4" s="207"/>
      <c r="D4" s="207"/>
      <c r="E4" s="207"/>
      <c r="F4" s="207" t="s">
        <v>24</v>
      </c>
      <c r="G4" s="207"/>
      <c r="H4" s="207"/>
      <c r="I4" s="207"/>
      <c r="J4" s="207"/>
      <c r="K4" s="207"/>
      <c r="L4" s="207"/>
      <c r="M4" s="123"/>
    </row>
    <row r="6" spans="1:16" x14ac:dyDescent="0.2">
      <c r="A6" s="212" t="s">
        <v>0</v>
      </c>
      <c r="B6" s="212"/>
      <c r="C6" s="212"/>
      <c r="D6" s="208" t="s">
        <v>1</v>
      </c>
      <c r="E6" s="208"/>
      <c r="F6" s="208"/>
      <c r="G6" s="208"/>
      <c r="H6" s="209" t="s">
        <v>50</v>
      </c>
      <c r="I6" s="211"/>
      <c r="J6" s="215" t="s">
        <v>25</v>
      </c>
      <c r="L6" s="205" t="s">
        <v>22</v>
      </c>
      <c r="M6" s="124"/>
    </row>
    <row r="7" spans="1:16" x14ac:dyDescent="0.2">
      <c r="A7" s="212"/>
      <c r="B7" s="212"/>
      <c r="C7" s="212"/>
      <c r="D7" s="23" t="s">
        <v>2</v>
      </c>
      <c r="E7" s="23" t="s">
        <v>3</v>
      </c>
      <c r="F7" s="23" t="s">
        <v>4</v>
      </c>
      <c r="G7" s="23" t="s">
        <v>5</v>
      </c>
      <c r="H7" s="210"/>
      <c r="I7" s="211"/>
      <c r="J7" s="215"/>
      <c r="L7" s="205"/>
      <c r="M7" s="124"/>
    </row>
    <row r="8" spans="1:16" s="22" customFormat="1" ht="36" x14ac:dyDescent="0.25">
      <c r="A8" s="24" t="s">
        <v>27</v>
      </c>
      <c r="B8" s="25"/>
      <c r="C8" s="26" t="s">
        <v>8</v>
      </c>
      <c r="D8" s="27" t="s">
        <v>46</v>
      </c>
      <c r="E8" s="27"/>
      <c r="F8" s="27" t="s">
        <v>87</v>
      </c>
      <c r="G8" s="28" t="s">
        <v>56</v>
      </c>
      <c r="H8" s="143"/>
      <c r="I8" s="29"/>
      <c r="J8" s="30"/>
      <c r="L8" s="150"/>
      <c r="M8" s="120"/>
      <c r="N8" s="127"/>
      <c r="O8" s="118"/>
      <c r="P8" s="81"/>
    </row>
    <row r="9" spans="1:16" ht="18" customHeight="1" x14ac:dyDescent="0.2">
      <c r="A9" s="31" t="s">
        <v>66</v>
      </c>
      <c r="B9" s="32"/>
      <c r="C9" s="218" t="s">
        <v>8</v>
      </c>
      <c r="D9" s="218"/>
      <c r="E9" s="218"/>
      <c r="F9" s="218"/>
      <c r="G9" s="218"/>
      <c r="H9" s="219"/>
      <c r="I9" s="33"/>
      <c r="J9" s="34"/>
      <c r="L9" s="151"/>
      <c r="M9" s="120"/>
    </row>
    <row r="10" spans="1:16" ht="18" customHeight="1" x14ac:dyDescent="0.2">
      <c r="A10" s="35" t="s">
        <v>67</v>
      </c>
      <c r="B10" s="36"/>
      <c r="C10" s="37"/>
      <c r="D10" s="38" t="s">
        <v>86</v>
      </c>
      <c r="E10" s="137">
        <v>0</v>
      </c>
      <c r="F10" s="138">
        <v>0</v>
      </c>
      <c r="G10" s="139">
        <v>1</v>
      </c>
      <c r="H10" s="177">
        <f>G10*F10*E10</f>
        <v>0</v>
      </c>
      <c r="I10" s="33"/>
      <c r="J10" s="80">
        <v>0</v>
      </c>
      <c r="L10" s="177">
        <f>H10+J10</f>
        <v>0</v>
      </c>
      <c r="M10" s="121"/>
    </row>
    <row r="11" spans="1:16" ht="18" customHeight="1" x14ac:dyDescent="0.2">
      <c r="A11" s="35" t="s">
        <v>68</v>
      </c>
      <c r="B11" s="36"/>
      <c r="C11" s="37"/>
      <c r="D11" s="38" t="s">
        <v>86</v>
      </c>
      <c r="E11" s="137">
        <v>0</v>
      </c>
      <c r="F11" s="138">
        <v>0</v>
      </c>
      <c r="G11" s="139">
        <v>1</v>
      </c>
      <c r="H11" s="177">
        <f t="shared" ref="H11" si="0">G11*F11*E11</f>
        <v>0</v>
      </c>
      <c r="I11" s="33"/>
      <c r="J11" s="80">
        <v>0</v>
      </c>
      <c r="L11" s="177">
        <f t="shared" ref="L11" si="1">H11+J11</f>
        <v>0</v>
      </c>
      <c r="M11" s="121"/>
    </row>
    <row r="12" spans="1:16" ht="18" customHeight="1" x14ac:dyDescent="0.2">
      <c r="A12" s="189" t="s">
        <v>9</v>
      </c>
      <c r="B12" s="190"/>
      <c r="C12" s="190"/>
      <c r="D12" s="40"/>
      <c r="E12" s="41"/>
      <c r="F12" s="42"/>
      <c r="G12" s="40"/>
      <c r="H12" s="180">
        <f>SUM(H10:H11)</f>
        <v>0</v>
      </c>
      <c r="I12" s="43"/>
      <c r="J12" s="34">
        <v>0</v>
      </c>
      <c r="K12" s="44"/>
      <c r="L12" s="180">
        <f>H12+J12</f>
        <v>0</v>
      </c>
      <c r="M12" s="120"/>
    </row>
    <row r="13" spans="1:16" ht="18" customHeight="1" x14ac:dyDescent="0.2">
      <c r="A13" s="24" t="s">
        <v>28</v>
      </c>
      <c r="B13" s="45"/>
      <c r="C13" s="26" t="s">
        <v>10</v>
      </c>
      <c r="D13" s="27"/>
      <c r="E13" s="27"/>
      <c r="F13" s="46"/>
      <c r="G13" s="27"/>
      <c r="H13" s="143"/>
      <c r="I13" s="33"/>
      <c r="J13" s="30"/>
      <c r="L13" s="150"/>
      <c r="M13" s="120"/>
    </row>
    <row r="14" spans="1:16" ht="18" customHeight="1" x14ac:dyDescent="0.2">
      <c r="A14" s="192" t="s">
        <v>69</v>
      </c>
      <c r="B14" s="193"/>
      <c r="C14" s="187" t="s">
        <v>96</v>
      </c>
      <c r="D14" s="187"/>
      <c r="E14" s="187"/>
      <c r="F14" s="187"/>
      <c r="G14" s="187"/>
      <c r="H14" s="188"/>
      <c r="I14" s="33"/>
      <c r="J14" s="47"/>
      <c r="L14" s="144"/>
      <c r="M14" s="121"/>
    </row>
    <row r="15" spans="1:16" ht="18" customHeight="1" x14ac:dyDescent="0.2">
      <c r="A15" s="135" t="s">
        <v>70</v>
      </c>
      <c r="B15" s="136"/>
      <c r="C15" s="37"/>
      <c r="D15" s="50" t="s">
        <v>86</v>
      </c>
      <c r="E15" s="137">
        <v>0</v>
      </c>
      <c r="F15" s="140">
        <v>0</v>
      </c>
      <c r="G15" s="141">
        <v>1</v>
      </c>
      <c r="H15" s="177">
        <f>G15*F15*E15</f>
        <v>0</v>
      </c>
      <c r="I15" s="33"/>
      <c r="J15" s="80">
        <v>0</v>
      </c>
      <c r="L15" s="177">
        <f t="shared" ref="L15:L16" si="2">H15+J15</f>
        <v>0</v>
      </c>
      <c r="M15" s="121"/>
    </row>
    <row r="16" spans="1:16" ht="18" customHeight="1" x14ac:dyDescent="0.2">
      <c r="A16" s="135" t="s">
        <v>71</v>
      </c>
      <c r="B16" s="136"/>
      <c r="C16" s="37"/>
      <c r="D16" s="50" t="s">
        <v>86</v>
      </c>
      <c r="E16" s="137">
        <v>0</v>
      </c>
      <c r="F16" s="140">
        <v>0</v>
      </c>
      <c r="G16" s="141">
        <v>1</v>
      </c>
      <c r="H16" s="177">
        <f t="shared" ref="H16" si="3">G16*F16*E16</f>
        <v>0</v>
      </c>
      <c r="I16" s="33"/>
      <c r="J16" s="80">
        <v>0</v>
      </c>
      <c r="L16" s="177">
        <f t="shared" si="2"/>
        <v>0</v>
      </c>
      <c r="M16" s="121"/>
    </row>
    <row r="17" spans="1:17" ht="18" customHeight="1" x14ac:dyDescent="0.2">
      <c r="A17" s="189" t="s">
        <v>12</v>
      </c>
      <c r="B17" s="190"/>
      <c r="C17" s="190"/>
      <c r="D17" s="40"/>
      <c r="E17" s="41"/>
      <c r="F17" s="42"/>
      <c r="G17" s="40"/>
      <c r="H17" s="180">
        <f>SUM(H15:H16)</f>
        <v>0</v>
      </c>
      <c r="I17" s="43"/>
      <c r="J17" s="34">
        <f>SUM(J14:J16)</f>
        <v>0</v>
      </c>
      <c r="K17" s="44"/>
      <c r="L17" s="180">
        <f>H17+J17</f>
        <v>0</v>
      </c>
      <c r="M17" s="120"/>
      <c r="P17" s="134"/>
      <c r="Q17" s="116"/>
    </row>
    <row r="18" spans="1:17" ht="18" customHeight="1" x14ac:dyDescent="0.2">
      <c r="A18" s="24" t="s">
        <v>29</v>
      </c>
      <c r="B18" s="45"/>
      <c r="C18" s="26" t="s">
        <v>11</v>
      </c>
      <c r="D18" s="27" t="s">
        <v>37</v>
      </c>
      <c r="E18" s="27" t="s">
        <v>57</v>
      </c>
      <c r="F18" s="46" t="s">
        <v>53</v>
      </c>
      <c r="G18" s="27"/>
      <c r="H18" s="143"/>
      <c r="I18" s="33"/>
      <c r="J18" s="30"/>
      <c r="L18" s="150"/>
      <c r="M18" s="120"/>
    </row>
    <row r="19" spans="1:17" ht="18" customHeight="1" x14ac:dyDescent="0.2">
      <c r="A19" s="48" t="s">
        <v>72</v>
      </c>
      <c r="B19" s="49"/>
      <c r="C19" s="198" t="s">
        <v>89</v>
      </c>
      <c r="D19" s="198"/>
      <c r="E19" s="198"/>
      <c r="F19" s="198"/>
      <c r="G19" s="198"/>
      <c r="H19" s="199"/>
      <c r="I19" s="43"/>
      <c r="J19" s="52"/>
      <c r="L19" s="144"/>
      <c r="M19" s="121"/>
    </row>
    <row r="20" spans="1:17" ht="18" customHeight="1" x14ac:dyDescent="0.2">
      <c r="A20" s="48" t="s">
        <v>73</v>
      </c>
      <c r="B20" s="49"/>
      <c r="C20" s="51"/>
      <c r="D20" s="50"/>
      <c r="E20" s="50"/>
      <c r="F20" s="154"/>
      <c r="G20" s="53"/>
      <c r="H20" s="177">
        <f>D20*E20*F20</f>
        <v>0</v>
      </c>
      <c r="I20" s="43"/>
      <c r="J20" s="52">
        <v>0</v>
      </c>
      <c r="L20" s="177">
        <f>H20+J20</f>
        <v>0</v>
      </c>
      <c r="M20" s="121"/>
      <c r="P20" s="129"/>
    </row>
    <row r="21" spans="1:17" ht="18" customHeight="1" x14ac:dyDescent="0.2">
      <c r="A21" s="158" t="s">
        <v>74</v>
      </c>
      <c r="B21" s="159"/>
      <c r="C21" s="160"/>
      <c r="D21" s="161"/>
      <c r="E21" s="161"/>
      <c r="F21" s="162"/>
      <c r="G21" s="163"/>
      <c r="H21" s="177">
        <f t="shared" ref="H21:H22" si="4">D21*E21*F21</f>
        <v>0</v>
      </c>
      <c r="I21" s="43"/>
      <c r="J21" s="52">
        <v>0</v>
      </c>
      <c r="L21" s="177">
        <f t="shared" ref="L21:L24" si="5">H21+J21</f>
        <v>0</v>
      </c>
      <c r="M21" s="121"/>
      <c r="P21" s="129"/>
    </row>
    <row r="22" spans="1:17" ht="18" customHeight="1" x14ac:dyDescent="0.2">
      <c r="A22" s="158" t="s">
        <v>75</v>
      </c>
      <c r="B22" s="159"/>
      <c r="C22" s="160"/>
      <c r="D22" s="161"/>
      <c r="E22" s="161"/>
      <c r="F22" s="162"/>
      <c r="G22" s="163"/>
      <c r="H22" s="177">
        <f t="shared" si="4"/>
        <v>0</v>
      </c>
      <c r="I22" s="43"/>
      <c r="J22" s="52">
        <v>0</v>
      </c>
      <c r="L22" s="177">
        <f t="shared" si="5"/>
        <v>0</v>
      </c>
      <c r="M22" s="121"/>
      <c r="P22" s="129"/>
    </row>
    <row r="23" spans="1:17" ht="18" customHeight="1" x14ac:dyDescent="0.2">
      <c r="A23" s="158" t="s">
        <v>76</v>
      </c>
      <c r="B23" s="159"/>
      <c r="C23" s="160"/>
      <c r="D23" s="161"/>
      <c r="E23" s="161"/>
      <c r="F23" s="162"/>
      <c r="G23" s="163"/>
      <c r="H23" s="177">
        <f t="shared" ref="H23" si="6">D23*E23*F23</f>
        <v>0</v>
      </c>
      <c r="I23" s="43"/>
      <c r="J23" s="52">
        <v>0</v>
      </c>
      <c r="L23" s="177">
        <f t="shared" ref="L23" si="7">H23+J23</f>
        <v>0</v>
      </c>
      <c r="M23" s="121"/>
      <c r="P23" s="130"/>
    </row>
    <row r="24" spans="1:17" ht="18" customHeight="1" x14ac:dyDescent="0.2">
      <c r="A24" s="158"/>
      <c r="B24" s="159"/>
      <c r="C24" s="200" t="s">
        <v>90</v>
      </c>
      <c r="D24" s="200"/>
      <c r="E24" s="200"/>
      <c r="F24" s="200"/>
      <c r="G24" s="201"/>
      <c r="H24" s="178">
        <f>SUM(H20:H22)</f>
        <v>0</v>
      </c>
      <c r="I24" s="54"/>
      <c r="J24" s="55">
        <v>0</v>
      </c>
      <c r="K24" s="56"/>
      <c r="L24" s="178">
        <f t="shared" si="5"/>
        <v>0</v>
      </c>
      <c r="M24" s="125"/>
    </row>
    <row r="25" spans="1:17" ht="18" customHeight="1" x14ac:dyDescent="0.2">
      <c r="A25" s="216" t="s">
        <v>15</v>
      </c>
      <c r="B25" s="217"/>
      <c r="C25" s="217"/>
      <c r="D25" s="164"/>
      <c r="E25" s="164"/>
      <c r="F25" s="165"/>
      <c r="G25" s="164"/>
      <c r="H25" s="180">
        <f>H24</f>
        <v>0</v>
      </c>
      <c r="I25" s="43"/>
      <c r="J25" s="34">
        <f>SUM(J19:J24)</f>
        <v>0</v>
      </c>
      <c r="K25" s="44"/>
      <c r="L25" s="180">
        <f>H25+J25</f>
        <v>0</v>
      </c>
      <c r="M25" s="120"/>
    </row>
    <row r="26" spans="1:17" ht="18" customHeight="1" x14ac:dyDescent="0.2">
      <c r="A26" s="166" t="s">
        <v>30</v>
      </c>
      <c r="B26" s="167"/>
      <c r="C26" s="168" t="s">
        <v>61</v>
      </c>
      <c r="D26" s="169"/>
      <c r="E26" s="169" t="s">
        <v>13</v>
      </c>
      <c r="F26" s="170" t="s">
        <v>16</v>
      </c>
      <c r="G26" s="169"/>
      <c r="H26" s="145"/>
      <c r="I26" s="33"/>
      <c r="J26" s="30"/>
      <c r="L26" s="150"/>
      <c r="M26" s="120"/>
    </row>
    <row r="27" spans="1:17" ht="18" customHeight="1" x14ac:dyDescent="0.2">
      <c r="A27" s="202"/>
      <c r="B27" s="203"/>
      <c r="C27" s="171"/>
      <c r="D27" s="172"/>
      <c r="E27" s="172"/>
      <c r="F27" s="173"/>
      <c r="G27" s="172"/>
      <c r="H27" s="177">
        <f>E27*F27</f>
        <v>0</v>
      </c>
      <c r="I27" s="39"/>
      <c r="J27" s="52"/>
      <c r="L27" s="177">
        <f>H27+J27</f>
        <v>0</v>
      </c>
      <c r="M27" s="121"/>
    </row>
    <row r="28" spans="1:17" ht="18" customHeight="1" x14ac:dyDescent="0.2">
      <c r="A28" s="194" t="s">
        <v>14</v>
      </c>
      <c r="B28" s="195"/>
      <c r="C28" s="195" t="s">
        <v>6</v>
      </c>
      <c r="D28" s="164"/>
      <c r="E28" s="164"/>
      <c r="F28" s="165"/>
      <c r="G28" s="164"/>
      <c r="H28" s="180">
        <f>SUM(H27:H27)</f>
        <v>0</v>
      </c>
      <c r="I28" s="43"/>
      <c r="J28" s="34">
        <f>SUM(J27:J27)</f>
        <v>0</v>
      </c>
      <c r="K28" s="44"/>
      <c r="L28" s="180">
        <f>H28+J28</f>
        <v>0</v>
      </c>
      <c r="M28" s="120"/>
    </row>
    <row r="29" spans="1:17" ht="18" customHeight="1" x14ac:dyDescent="0.2">
      <c r="A29" s="166" t="s">
        <v>31</v>
      </c>
      <c r="B29" s="167"/>
      <c r="C29" s="168" t="s">
        <v>62</v>
      </c>
      <c r="D29" s="169"/>
      <c r="E29" s="169" t="s">
        <v>13</v>
      </c>
      <c r="F29" s="170" t="s">
        <v>16</v>
      </c>
      <c r="G29" s="169"/>
      <c r="H29" s="145"/>
      <c r="I29" s="33"/>
      <c r="J29" s="30"/>
      <c r="L29" s="150"/>
      <c r="M29" s="120"/>
    </row>
    <row r="30" spans="1:17" ht="18" customHeight="1" x14ac:dyDescent="0.2">
      <c r="A30" s="202" t="s">
        <v>85</v>
      </c>
      <c r="B30" s="203"/>
      <c r="C30" s="171"/>
      <c r="D30" s="174">
        <v>0</v>
      </c>
      <c r="E30" s="175">
        <v>0</v>
      </c>
      <c r="F30" s="177">
        <v>0</v>
      </c>
      <c r="G30" s="176"/>
      <c r="H30" s="177">
        <f>D30*E30*F30</f>
        <v>0</v>
      </c>
      <c r="I30" s="33"/>
      <c r="J30" s="47">
        <v>0</v>
      </c>
      <c r="L30" s="177">
        <f>H30+J30</f>
        <v>0</v>
      </c>
      <c r="M30" s="120"/>
    </row>
    <row r="31" spans="1:17" ht="18" customHeight="1" x14ac:dyDescent="0.2">
      <c r="A31" s="202" t="s">
        <v>88</v>
      </c>
      <c r="B31" s="203"/>
      <c r="C31" s="171"/>
      <c r="D31" s="174">
        <v>0</v>
      </c>
      <c r="E31" s="175">
        <v>0</v>
      </c>
      <c r="F31" s="177">
        <v>0</v>
      </c>
      <c r="G31" s="176"/>
      <c r="H31" s="177">
        <f>D31*E31*F31</f>
        <v>0</v>
      </c>
      <c r="I31" s="33"/>
      <c r="J31" s="47">
        <v>0</v>
      </c>
      <c r="L31" s="177">
        <f>H31+J31</f>
        <v>0</v>
      </c>
      <c r="M31" s="120"/>
    </row>
    <row r="32" spans="1:17" ht="18" customHeight="1" x14ac:dyDescent="0.2">
      <c r="A32" s="196" t="s">
        <v>17</v>
      </c>
      <c r="B32" s="197"/>
      <c r="C32" s="197" t="s">
        <v>7</v>
      </c>
      <c r="D32" s="62"/>
      <c r="E32" s="62"/>
      <c r="F32" s="63"/>
      <c r="G32" s="62"/>
      <c r="H32" s="180">
        <f>SUM(H30:H31)</f>
        <v>0</v>
      </c>
      <c r="I32" s="43"/>
      <c r="J32" s="34">
        <f>SUM(J30:J30)</f>
        <v>0</v>
      </c>
      <c r="K32" s="44"/>
      <c r="L32" s="180">
        <f>H32+J32</f>
        <v>0</v>
      </c>
      <c r="M32" s="120"/>
    </row>
    <row r="33" spans="1:16" ht="18" customHeight="1" x14ac:dyDescent="0.2">
      <c r="A33" s="64" t="s">
        <v>32</v>
      </c>
      <c r="B33" s="65"/>
      <c r="C33" s="191" t="s">
        <v>63</v>
      </c>
      <c r="D33" s="191"/>
      <c r="E33" s="191"/>
      <c r="F33" s="191"/>
      <c r="G33" s="67"/>
      <c r="H33" s="145"/>
      <c r="I33" s="33"/>
      <c r="J33" s="30"/>
      <c r="L33" s="150"/>
      <c r="M33" s="120"/>
    </row>
    <row r="34" spans="1:16" ht="27" customHeight="1" x14ac:dyDescent="0.2">
      <c r="A34" s="69"/>
      <c r="B34" s="70"/>
      <c r="C34" s="71" t="s">
        <v>54</v>
      </c>
      <c r="D34" s="72" t="s">
        <v>60</v>
      </c>
      <c r="E34" s="72" t="s">
        <v>58</v>
      </c>
      <c r="F34" s="73" t="s">
        <v>55</v>
      </c>
      <c r="G34" s="72" t="s">
        <v>59</v>
      </c>
      <c r="H34" s="146"/>
      <c r="I34" s="33"/>
      <c r="J34" s="34"/>
      <c r="L34" s="151"/>
      <c r="M34" s="120"/>
    </row>
    <row r="35" spans="1:16" s="82" customFormat="1" ht="18" customHeight="1" x14ac:dyDescent="0.2">
      <c r="A35" s="74" t="s">
        <v>77</v>
      </c>
      <c r="B35" s="75"/>
      <c r="C35" s="76" t="s">
        <v>51</v>
      </c>
      <c r="D35" s="77"/>
      <c r="E35" s="77"/>
      <c r="F35" s="78"/>
      <c r="G35" s="77"/>
      <c r="H35" s="147"/>
      <c r="I35" s="79"/>
      <c r="J35" s="80"/>
      <c r="K35" s="81"/>
      <c r="L35" s="152"/>
      <c r="M35" s="120"/>
      <c r="N35" s="126"/>
      <c r="O35" s="117"/>
    </row>
    <row r="36" spans="1:16" s="82" customFormat="1" ht="18" customHeight="1" x14ac:dyDescent="0.2">
      <c r="A36" s="74" t="s">
        <v>78</v>
      </c>
      <c r="B36" s="75"/>
      <c r="C36" s="83"/>
      <c r="D36" s="84"/>
      <c r="E36" s="84"/>
      <c r="F36" s="155"/>
      <c r="G36" s="85">
        <v>1</v>
      </c>
      <c r="H36" s="177">
        <f>D36*E36*F36*G36</f>
        <v>0</v>
      </c>
      <c r="I36" s="79"/>
      <c r="J36" s="86">
        <v>0</v>
      </c>
      <c r="K36" s="81"/>
      <c r="L36" s="177">
        <f>H36+J36</f>
        <v>0</v>
      </c>
      <c r="M36" s="121"/>
      <c r="N36" s="126"/>
      <c r="O36" s="117"/>
    </row>
    <row r="37" spans="1:16" s="82" customFormat="1" ht="18" customHeight="1" x14ac:dyDescent="0.2">
      <c r="A37" s="74" t="s">
        <v>79</v>
      </c>
      <c r="B37" s="75"/>
      <c r="C37" s="87"/>
      <c r="D37" s="84"/>
      <c r="E37" s="84"/>
      <c r="F37" s="155"/>
      <c r="G37" s="85">
        <v>1</v>
      </c>
      <c r="H37" s="177">
        <f>D37*E37*F37*G37</f>
        <v>0</v>
      </c>
      <c r="I37" s="79"/>
      <c r="J37" s="86">
        <v>0</v>
      </c>
      <c r="K37" s="81"/>
      <c r="L37" s="177">
        <f>H37+J37</f>
        <v>0</v>
      </c>
      <c r="M37" s="121"/>
      <c r="N37" s="126"/>
      <c r="O37" s="117"/>
    </row>
    <row r="38" spans="1:16" s="82" customFormat="1" ht="18" customHeight="1" x14ac:dyDescent="0.2">
      <c r="A38" s="74" t="s">
        <v>80</v>
      </c>
      <c r="B38" s="75"/>
      <c r="C38" s="88" t="s">
        <v>91</v>
      </c>
      <c r="D38" s="89"/>
      <c r="E38" s="89"/>
      <c r="F38" s="89"/>
      <c r="G38" s="90"/>
      <c r="H38" s="147"/>
      <c r="I38" s="79"/>
      <c r="J38" s="80"/>
      <c r="K38" s="81"/>
      <c r="L38" s="152"/>
      <c r="M38" s="120"/>
      <c r="N38" s="126"/>
      <c r="O38" s="117"/>
    </row>
    <row r="39" spans="1:16" ht="18" customHeight="1" x14ac:dyDescent="0.2">
      <c r="A39" s="48" t="s">
        <v>81</v>
      </c>
      <c r="B39" s="49"/>
      <c r="C39" s="57"/>
      <c r="D39" s="58"/>
      <c r="E39" s="58"/>
      <c r="F39" s="157"/>
      <c r="G39" s="61"/>
      <c r="H39" s="177">
        <f t="shared" ref="H39" si="8">D39*E39*F39</f>
        <v>0</v>
      </c>
      <c r="I39" s="59"/>
      <c r="J39" s="52">
        <v>0</v>
      </c>
      <c r="K39" s="60"/>
      <c r="L39" s="177">
        <f t="shared" ref="L39" si="9">H39+J39</f>
        <v>0</v>
      </c>
      <c r="M39" s="121"/>
      <c r="O39" s="142"/>
      <c r="P39" s="117"/>
    </row>
    <row r="40" spans="1:16" ht="18" customHeight="1" x14ac:dyDescent="0.2">
      <c r="A40" s="96"/>
      <c r="B40" s="97"/>
      <c r="C40" s="98" t="s">
        <v>26</v>
      </c>
      <c r="D40" s="62"/>
      <c r="E40" s="62"/>
      <c r="F40" s="133"/>
      <c r="G40" s="62"/>
      <c r="H40" s="182">
        <f>SUM(H36:H39)</f>
        <v>0</v>
      </c>
      <c r="I40" s="33"/>
      <c r="J40" s="99">
        <f>SUM(J36:J39)</f>
        <v>0</v>
      </c>
      <c r="K40" s="56"/>
      <c r="L40" s="182">
        <f>H40+J40</f>
        <v>0</v>
      </c>
      <c r="M40" s="125"/>
    </row>
    <row r="41" spans="1:16" ht="18" customHeight="1" x14ac:dyDescent="0.2">
      <c r="A41" s="64" t="s">
        <v>33</v>
      </c>
      <c r="B41" s="65"/>
      <c r="C41" s="66" t="s">
        <v>44</v>
      </c>
      <c r="D41" s="67"/>
      <c r="E41" s="67"/>
      <c r="F41" s="68"/>
      <c r="G41" s="67"/>
      <c r="H41" s="145"/>
      <c r="I41" s="33"/>
      <c r="J41" s="30"/>
      <c r="L41" s="150"/>
      <c r="M41" s="120"/>
    </row>
    <row r="42" spans="1:16" ht="18" customHeight="1" x14ac:dyDescent="0.2">
      <c r="A42" s="100"/>
      <c r="B42" s="101"/>
      <c r="C42" s="101"/>
      <c r="D42" s="102"/>
      <c r="E42" s="102"/>
      <c r="F42" s="103"/>
      <c r="G42" s="102"/>
      <c r="H42" s="180">
        <v>0</v>
      </c>
      <c r="I42" s="33"/>
      <c r="J42" s="34">
        <v>0</v>
      </c>
      <c r="L42" s="180">
        <f>H42+J42</f>
        <v>0</v>
      </c>
      <c r="M42" s="120"/>
    </row>
    <row r="43" spans="1:16" ht="18" customHeight="1" x14ac:dyDescent="0.2">
      <c r="A43" s="64" t="s">
        <v>34</v>
      </c>
      <c r="B43" s="65"/>
      <c r="C43" s="66" t="s">
        <v>18</v>
      </c>
      <c r="D43" s="67"/>
      <c r="E43" s="67"/>
      <c r="F43" s="68"/>
      <c r="G43" s="67"/>
      <c r="H43" s="145"/>
      <c r="I43" s="33"/>
      <c r="J43" s="30"/>
      <c r="L43" s="150"/>
      <c r="M43" s="120"/>
    </row>
    <row r="44" spans="1:16" ht="18" customHeight="1" x14ac:dyDescent="0.2">
      <c r="A44" s="91" t="s">
        <v>82</v>
      </c>
      <c r="B44" s="92"/>
      <c r="C44" s="37"/>
      <c r="D44" s="93"/>
      <c r="E44" s="93"/>
      <c r="F44" s="156"/>
      <c r="G44" s="94"/>
      <c r="H44" s="177">
        <f t="shared" ref="H44:H45" si="10">D44*E44*F44</f>
        <v>0</v>
      </c>
      <c r="I44" s="95"/>
      <c r="J44" s="52">
        <v>0</v>
      </c>
      <c r="L44" s="177">
        <f>H44+J44</f>
        <v>0</v>
      </c>
      <c r="M44" s="121"/>
    </row>
    <row r="45" spans="1:16" ht="18" customHeight="1" x14ac:dyDescent="0.2">
      <c r="A45" s="91" t="s">
        <v>83</v>
      </c>
      <c r="B45" s="92"/>
      <c r="C45" s="37"/>
      <c r="D45" s="93"/>
      <c r="E45" s="93"/>
      <c r="F45" s="156"/>
      <c r="G45" s="94"/>
      <c r="H45" s="177">
        <f t="shared" si="10"/>
        <v>0</v>
      </c>
      <c r="I45" s="95"/>
      <c r="J45" s="52">
        <v>0</v>
      </c>
      <c r="L45" s="177">
        <f t="shared" ref="L45:L46" si="11">H45+J45</f>
        <v>0</v>
      </c>
      <c r="M45" s="121"/>
      <c r="O45" s="119"/>
    </row>
    <row r="46" spans="1:16" ht="18" customHeight="1" x14ac:dyDescent="0.2">
      <c r="A46" s="213" t="s">
        <v>21</v>
      </c>
      <c r="B46" s="214"/>
      <c r="C46" s="214"/>
      <c r="D46" s="62"/>
      <c r="E46" s="62"/>
      <c r="F46" s="63"/>
      <c r="G46" s="62"/>
      <c r="H46" s="182">
        <f>SUM(H44:H45)</f>
        <v>0</v>
      </c>
      <c r="I46" s="33"/>
      <c r="J46" s="99">
        <f>SUM(J44:J45)</f>
        <v>0</v>
      </c>
      <c r="K46" s="56"/>
      <c r="L46" s="182">
        <f t="shared" si="11"/>
        <v>0</v>
      </c>
      <c r="M46" s="125"/>
    </row>
    <row r="47" spans="1:16" ht="18" customHeight="1" x14ac:dyDescent="0.2">
      <c r="A47" s="24" t="s">
        <v>35</v>
      </c>
      <c r="B47" s="45"/>
      <c r="C47" s="26" t="s">
        <v>19</v>
      </c>
      <c r="D47" s="27"/>
      <c r="E47" s="27"/>
      <c r="F47" s="46"/>
      <c r="G47" s="27"/>
      <c r="H47" s="181">
        <f>H12+H17+H25+H28+H32+H40+H42+H46</f>
        <v>0</v>
      </c>
      <c r="I47" s="33"/>
      <c r="J47" s="30">
        <f>J12+J17+J25+J28+J32+J40+J42+J46</f>
        <v>0</v>
      </c>
      <c r="L47" s="181">
        <f>H47+J47</f>
        <v>0</v>
      </c>
      <c r="M47" s="120"/>
    </row>
    <row r="48" spans="1:16" ht="18" customHeight="1" x14ac:dyDescent="0.2">
      <c r="A48" s="24" t="s">
        <v>36</v>
      </c>
      <c r="B48" s="45"/>
      <c r="C48" s="26" t="s">
        <v>64</v>
      </c>
      <c r="D48" s="204" t="s">
        <v>65</v>
      </c>
      <c r="E48" s="204"/>
      <c r="F48" s="204"/>
      <c r="G48" s="204"/>
      <c r="H48" s="181">
        <f t="shared" ref="H48:H49" si="12">H13+H18+H26+H29+H33+H41+H43+H47</f>
        <v>0</v>
      </c>
      <c r="I48" s="33"/>
      <c r="J48" s="30">
        <v>0</v>
      </c>
      <c r="L48" s="181">
        <f>H48+J48</f>
        <v>0</v>
      </c>
      <c r="M48" s="120"/>
      <c r="P48" s="134"/>
    </row>
    <row r="49" spans="1:14" ht="18" customHeight="1" x14ac:dyDescent="0.2">
      <c r="A49" s="104" t="s">
        <v>45</v>
      </c>
      <c r="B49" s="105"/>
      <c r="C49" s="106" t="s">
        <v>20</v>
      </c>
      <c r="D49" s="107"/>
      <c r="E49" s="108"/>
      <c r="F49" s="109"/>
      <c r="G49" s="108"/>
      <c r="H49" s="179">
        <f t="shared" si="12"/>
        <v>0</v>
      </c>
      <c r="I49" s="33"/>
      <c r="J49" s="110">
        <f>SUM(J47:J48)</f>
        <v>0</v>
      </c>
      <c r="L49" s="179">
        <f>H49+J49</f>
        <v>0</v>
      </c>
      <c r="M49" s="120"/>
    </row>
    <row r="53" spans="1:14" x14ac:dyDescent="0.2">
      <c r="H53" s="149"/>
    </row>
    <row r="54" spans="1:14" x14ac:dyDescent="0.2">
      <c r="L54" s="153"/>
    </row>
    <row r="59" spans="1:14" x14ac:dyDescent="0.2">
      <c r="N59" s="128"/>
    </row>
  </sheetData>
  <mergeCells count="26">
    <mergeCell ref="D48:G48"/>
    <mergeCell ref="L6:L7"/>
    <mergeCell ref="A1:L1"/>
    <mergeCell ref="A2:L2"/>
    <mergeCell ref="A3:L3"/>
    <mergeCell ref="A4:L4"/>
    <mergeCell ref="D6:G6"/>
    <mergeCell ref="H6:H7"/>
    <mergeCell ref="I6:I7"/>
    <mergeCell ref="A6:C7"/>
    <mergeCell ref="A46:C46"/>
    <mergeCell ref="J6:J7"/>
    <mergeCell ref="A27:B27"/>
    <mergeCell ref="A30:B30"/>
    <mergeCell ref="A25:C25"/>
    <mergeCell ref="C9:H9"/>
    <mergeCell ref="C14:H14"/>
    <mergeCell ref="A12:C12"/>
    <mergeCell ref="C33:F33"/>
    <mergeCell ref="A17:C17"/>
    <mergeCell ref="A14:B14"/>
    <mergeCell ref="A28:C28"/>
    <mergeCell ref="A32:C32"/>
    <mergeCell ref="C19:H19"/>
    <mergeCell ref="C24:G24"/>
    <mergeCell ref="A31:B31"/>
  </mergeCells>
  <pageMargins left="0.25" right="0.25" top="0.25" bottom="0.25" header="0.05" footer="0.05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Budget Template</vt:lpstr>
      <vt:lpstr>Detailed Budget Template</vt:lpstr>
      <vt:lpstr>'Detailed Budget Template'!Print_Area</vt:lpstr>
      <vt:lpstr>'Summary Budget Template'!Print_Area</vt:lpstr>
    </vt:vector>
  </TitlesOfParts>
  <Company>U.S.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ThompsonLD</dc:creator>
  <cp:lastModifiedBy>Daniela Puska</cp:lastModifiedBy>
  <cp:lastPrinted>2018-03-08T15:59:12Z</cp:lastPrinted>
  <dcterms:created xsi:type="dcterms:W3CDTF">2011-04-25T16:36:39Z</dcterms:created>
  <dcterms:modified xsi:type="dcterms:W3CDTF">2021-07-06T13:29:28Z</dcterms:modified>
</cp:coreProperties>
</file>